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2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<sst xmlns="http://schemas.openxmlformats.org/spreadsheetml/2006/main" count="28" uniqueCount="18">
  <si>
    <t>Frecuencia Cardiaca Máxima</t>
  </si>
  <si>
    <t>mujeres</t>
  </si>
  <si>
    <t>hombres</t>
  </si>
  <si>
    <t>introduzca su edad</t>
  </si>
  <si>
    <t>Calculadora de frecuencia cardíaca máxima</t>
  </si>
  <si>
    <t>introduzca su frecuencia cardíaca en reposo</t>
  </si>
  <si>
    <t>FCE. = [(FCmáx - FCR) x % de esfuerzo] + FCR</t>
  </si>
  <si>
    <t>esfuerzo</t>
  </si>
  <si>
    <t>%</t>
  </si>
  <si>
    <t>Rango D (umbral anaeróbico)</t>
  </si>
  <si>
    <t>Rango C (aeróbico 2)</t>
  </si>
  <si>
    <t>Rango B (aeróbico 1)</t>
  </si>
  <si>
    <t>Rango E alta densidad</t>
  </si>
  <si>
    <t>Rango de pulsaciones para los diferentes niveles de intensidad del entrenamiento</t>
  </si>
  <si>
    <t xml:space="preserve"> intervalo pulsaciones</t>
  </si>
  <si>
    <t>Rango A moderado</t>
  </si>
  <si>
    <t>Niveles de intensidad de entrenamiento</t>
  </si>
  <si>
    <t>sexo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</si>
</sst>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8"/>
      <color indexed="8"/>
      <name val="Arial"/>
      <family val="2"/>
    </font>
    <font>
      <sz val="10"/>
      <color indexed="16"/>
      <name val="Arial"/>
      <family val="2"/>
    </font>
    <font>
      <sz val="8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2" borderId="1" xfId="0" applyFill="1" applyBorder="1" applyAlignment="1">
      <alignment/>
    </xf>
    <xf numFmtId="1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0" borderId="2" xfId="0" applyBorder="1" applyAlignment="1">
      <alignment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2" borderId="1" xfId="0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7">
      <selection activeCell="K25" sqref="K25"/>
    </sheetView>
  </sheetViews>
  <sheetFormatPr defaultColWidth="11.421875" defaultRowHeight="12.75"/>
  <cols>
    <col min="2" max="2" width="25.7109375" style="0" customWidth="1"/>
    <col min="3" max="5" width="8.421875" style="0" customWidth="1"/>
    <col min="7" max="8" width="3.8515625" style="0" customWidth="1"/>
  </cols>
  <sheetData>
    <row r="1" spans="1:6" ht="12.75">
      <c r="A1" s="10"/>
      <c r="B1" s="11"/>
      <c r="C1" s="11"/>
      <c r="D1" s="11"/>
      <c r="E1" s="11"/>
      <c r="F1" s="12"/>
    </row>
    <row r="2" spans="1:6" ht="12.75">
      <c r="A2" s="13"/>
      <c r="B2" s="14" t="s">
        <v>4</v>
      </c>
      <c r="C2" s="15"/>
      <c r="D2" s="15"/>
      <c r="E2" s="15"/>
      <c r="F2" s="16"/>
    </row>
    <row r="3" spans="1:6" ht="12.75">
      <c r="A3" s="13"/>
      <c r="B3" s="15"/>
      <c r="C3" s="15"/>
      <c r="D3" s="15"/>
      <c r="E3" s="15"/>
      <c r="F3" s="16"/>
    </row>
    <row r="4" spans="1:6" ht="12.75">
      <c r="A4" s="13"/>
      <c r="B4" s="3" t="s">
        <v>3</v>
      </c>
      <c r="C4" s="21">
        <v>49</v>
      </c>
      <c r="D4" s="15"/>
      <c r="E4" s="15"/>
      <c r="F4" s="16"/>
    </row>
    <row r="5" spans="1:6" ht="12.75">
      <c r="A5" s="13"/>
      <c r="B5" s="15"/>
      <c r="C5" s="15"/>
      <c r="D5" s="15"/>
      <c r="E5" s="15"/>
      <c r="F5" s="16"/>
    </row>
    <row r="6" spans="1:6" ht="12.75">
      <c r="A6" s="13"/>
      <c r="B6" s="15"/>
      <c r="C6" s="9" t="s">
        <v>2</v>
      </c>
      <c r="D6" s="8" t="s">
        <v>1</v>
      </c>
      <c r="E6" s="23"/>
      <c r="F6" s="16"/>
    </row>
    <row r="7" spans="1:6" ht="12.75">
      <c r="A7" s="13"/>
      <c r="B7" s="7" t="s">
        <v>0</v>
      </c>
      <c r="C7" s="4">
        <f>205.8-(0.685*C4)</f>
        <v>172.235</v>
      </c>
      <c r="D7" s="6">
        <f>C7+C7*2%</f>
        <v>175.67970000000003</v>
      </c>
      <c r="E7" s="24"/>
      <c r="F7" s="16"/>
    </row>
    <row r="8" spans="1:6" ht="13.5" thickBot="1">
      <c r="A8" s="17"/>
      <c r="B8" s="18"/>
      <c r="C8" s="19"/>
      <c r="D8" s="18"/>
      <c r="E8" s="18"/>
      <c r="F8" s="20"/>
    </row>
    <row r="9" ht="12.75">
      <c r="C9" s="2"/>
    </row>
    <row r="10" spans="2:3" ht="12.75">
      <c r="B10" s="22" t="s">
        <v>6</v>
      </c>
      <c r="C10" s="2"/>
    </row>
    <row r="11" spans="1:3" ht="12.75">
      <c r="A11" s="35" t="s">
        <v>5</v>
      </c>
      <c r="B11" s="35"/>
      <c r="C11" s="21">
        <v>59</v>
      </c>
    </row>
    <row r="12" spans="1:8" ht="12.75">
      <c r="A12" s="31" t="s">
        <v>13</v>
      </c>
      <c r="B12" s="31"/>
      <c r="C12" s="31"/>
      <c r="D12" s="31"/>
      <c r="E12" s="31"/>
      <c r="F12" s="31"/>
      <c r="G12" s="37" t="s">
        <v>8</v>
      </c>
      <c r="H12" s="37"/>
    </row>
    <row r="13" spans="1:8" ht="12.75">
      <c r="A13" s="31"/>
      <c r="B13" s="31"/>
      <c r="C13" s="31"/>
      <c r="D13" s="31"/>
      <c r="E13" s="31"/>
      <c r="F13" s="31"/>
      <c r="G13" s="37" t="s">
        <v>7</v>
      </c>
      <c r="H13" s="37"/>
    </row>
    <row r="14" spans="1:8" ht="12.75">
      <c r="A14" s="33" t="s">
        <v>16</v>
      </c>
      <c r="B14" s="34"/>
      <c r="C14" s="33" t="s">
        <v>14</v>
      </c>
      <c r="D14" s="34"/>
      <c r="E14" s="36" t="s">
        <v>17</v>
      </c>
      <c r="F14" s="32"/>
      <c r="G14" s="5"/>
      <c r="H14" s="5"/>
    </row>
    <row r="15" spans="1:8" ht="12" customHeight="1">
      <c r="A15" s="29" t="s">
        <v>15</v>
      </c>
      <c r="B15" s="29"/>
      <c r="C15" s="4">
        <f>(($C$7-$C$11)*G15%)+$C$11</f>
        <v>115.6175</v>
      </c>
      <c r="D15" s="4">
        <f>((C$7-$C$11)*H15%)+$C$11</f>
        <v>126.941</v>
      </c>
      <c r="E15" s="9" t="s">
        <v>2</v>
      </c>
      <c r="F15" s="27"/>
      <c r="G15" s="28">
        <v>50</v>
      </c>
      <c r="H15" s="28">
        <v>60</v>
      </c>
    </row>
    <row r="16" spans="1:8" ht="12" customHeight="1">
      <c r="A16" s="29"/>
      <c r="B16" s="29"/>
      <c r="C16" s="6">
        <f>(($D$7-$C$11)*G15%)+$C$11</f>
        <v>117.33985000000001</v>
      </c>
      <c r="D16" s="6">
        <f>(($D$7-$C$11)*H15%)+$C$11</f>
        <v>129.00782</v>
      </c>
      <c r="E16" s="8" t="s">
        <v>1</v>
      </c>
      <c r="F16" s="27"/>
      <c r="G16" s="28"/>
      <c r="H16" s="28"/>
    </row>
    <row r="17" spans="1:8" ht="12" customHeight="1">
      <c r="A17" s="30" t="s">
        <v>11</v>
      </c>
      <c r="B17" s="30"/>
      <c r="C17" s="4">
        <f>((C$7-$C$11)*G17%)+$C$11</f>
        <v>126.941</v>
      </c>
      <c r="D17" s="4">
        <f>((C$7-$C$11)*H17%)+$C$11</f>
        <v>138.2645</v>
      </c>
      <c r="E17" s="9" t="s">
        <v>2</v>
      </c>
      <c r="F17" s="27"/>
      <c r="G17" s="28">
        <v>60</v>
      </c>
      <c r="H17" s="28">
        <v>70</v>
      </c>
    </row>
    <row r="18" spans="1:8" ht="12" customHeight="1">
      <c r="A18" s="30"/>
      <c r="B18" s="30"/>
      <c r="C18" s="6">
        <f>(($D$7-$C$11)*G17%)+$C$11</f>
        <v>129.00782</v>
      </c>
      <c r="D18" s="6">
        <f>(($D$7-$C$11)*H17%)+$C$11</f>
        <v>140.67579</v>
      </c>
      <c r="E18" s="8" t="s">
        <v>1</v>
      </c>
      <c r="F18" s="27"/>
      <c r="G18" s="28"/>
      <c r="H18" s="28"/>
    </row>
    <row r="19" spans="1:8" ht="12" customHeight="1">
      <c r="A19" s="30" t="s">
        <v>10</v>
      </c>
      <c r="B19" s="30"/>
      <c r="C19" s="4">
        <f>((C$7-$C$11)*G19%)+$C$11</f>
        <v>138.2645</v>
      </c>
      <c r="D19" s="4">
        <f>((C$7-$C$11)*H19%)+$C$11</f>
        <v>149.58800000000002</v>
      </c>
      <c r="E19" s="9" t="s">
        <v>2</v>
      </c>
      <c r="F19" s="27"/>
      <c r="G19" s="28">
        <v>70</v>
      </c>
      <c r="H19" s="28">
        <v>80</v>
      </c>
    </row>
    <row r="20" spans="1:8" ht="12" customHeight="1">
      <c r="A20" s="30"/>
      <c r="B20" s="30"/>
      <c r="C20" s="6">
        <f>(($D$7-$C$11)*G19%)+$C$11</f>
        <v>140.67579</v>
      </c>
      <c r="D20" s="6">
        <f>(($D$7-$C$11)*H19%)+$C$11</f>
        <v>152.34376000000003</v>
      </c>
      <c r="E20" s="8" t="s">
        <v>1</v>
      </c>
      <c r="F20" s="27"/>
      <c r="G20" s="28"/>
      <c r="H20" s="28"/>
    </row>
    <row r="21" spans="1:8" ht="12" customHeight="1">
      <c r="A21" s="29" t="s">
        <v>9</v>
      </c>
      <c r="B21" s="29"/>
      <c r="C21" s="4">
        <f>((C$7-$C$11)*G21%)+$C$11</f>
        <v>149.58800000000002</v>
      </c>
      <c r="D21" s="4">
        <f>((C$7-$C$11)*H21%)+$C$11</f>
        <v>160.91150000000002</v>
      </c>
      <c r="E21" s="9" t="s">
        <v>2</v>
      </c>
      <c r="F21" s="27"/>
      <c r="G21" s="28">
        <v>80</v>
      </c>
      <c r="H21" s="28">
        <v>90</v>
      </c>
    </row>
    <row r="22" spans="1:8" ht="12" customHeight="1">
      <c r="A22" s="29"/>
      <c r="B22" s="29"/>
      <c r="C22" s="6">
        <f>(($D$7-$C$11)*G21%)+$C$11</f>
        <v>152.34376000000003</v>
      </c>
      <c r="D22" s="6">
        <f>(($D$7-$C$11)*H21%)+$C$11</f>
        <v>164.01173000000003</v>
      </c>
      <c r="E22" s="8" t="s">
        <v>1</v>
      </c>
      <c r="F22" s="27"/>
      <c r="G22" s="28"/>
      <c r="H22" s="28"/>
    </row>
    <row r="23" spans="1:8" ht="12" customHeight="1">
      <c r="A23" s="30" t="s">
        <v>12</v>
      </c>
      <c r="B23" s="30"/>
      <c r="C23" s="4">
        <f>((C$7-$C$11)*G23%)+$C$11</f>
        <v>160.91150000000002</v>
      </c>
      <c r="D23" s="4">
        <f>((C$7-$C$11)*H23%)+$C$11</f>
        <v>172.235</v>
      </c>
      <c r="E23" s="9" t="s">
        <v>2</v>
      </c>
      <c r="F23" s="27"/>
      <c r="G23" s="28">
        <v>90</v>
      </c>
      <c r="H23" s="28">
        <v>100</v>
      </c>
    </row>
    <row r="24" spans="1:8" ht="12" customHeight="1">
      <c r="A24" s="30"/>
      <c r="B24" s="30"/>
      <c r="C24" s="6">
        <f>(($D$7-$C$11)*G23%)+$C$11</f>
        <v>164.01173000000003</v>
      </c>
      <c r="D24" s="6">
        <f>(($D$7-$C$11)*H23%)+$C$11</f>
        <v>175.67970000000003</v>
      </c>
      <c r="E24" s="8" t="s">
        <v>1</v>
      </c>
      <c r="F24" s="27"/>
      <c r="G24" s="28"/>
      <c r="H24" s="28"/>
    </row>
    <row r="25" spans="1:5" ht="15.75">
      <c r="A25" s="1"/>
      <c r="C25" s="25"/>
      <c r="D25" s="25"/>
      <c r="E25" s="26"/>
    </row>
    <row r="26" spans="1:4" ht="15.75">
      <c r="A26" s="1"/>
      <c r="C26" s="2"/>
      <c r="D26" s="2"/>
    </row>
  </sheetData>
  <sheetProtection password="E31B" sheet="1" objects="1" scenarios="1"/>
  <mergeCells count="26">
    <mergeCell ref="A12:F13"/>
    <mergeCell ref="C14:D14"/>
    <mergeCell ref="A11:B11"/>
    <mergeCell ref="A14:B14"/>
    <mergeCell ref="A23:B24"/>
    <mergeCell ref="F15:F16"/>
    <mergeCell ref="F17:F18"/>
    <mergeCell ref="F19:F20"/>
    <mergeCell ref="F21:F22"/>
    <mergeCell ref="F23:F24"/>
    <mergeCell ref="A15:B16"/>
    <mergeCell ref="A17:B18"/>
    <mergeCell ref="A19:B20"/>
    <mergeCell ref="A21:B22"/>
    <mergeCell ref="G23:G24"/>
    <mergeCell ref="H23:H24"/>
    <mergeCell ref="G13:H13"/>
    <mergeCell ref="G12:H12"/>
    <mergeCell ref="G19:G20"/>
    <mergeCell ref="H19:H20"/>
    <mergeCell ref="G21:G22"/>
    <mergeCell ref="H21:H22"/>
    <mergeCell ref="G15:G16"/>
    <mergeCell ref="H15:H16"/>
    <mergeCell ref="G17:G18"/>
    <mergeCell ref="H17:H18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2008-11-22T22:19:22Z</dcterms:created>
  <dcterms:modified xsi:type="dcterms:W3CDTF">2008-11-22T23:29:19Z</dcterms:modified>
  <cp:category/>
  <cp:version/>
  <cp:contentType/>
  <cp:contentStatus/>
</cp:coreProperties>
</file>